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80" windowWidth="19425" windowHeight="10845" activeTab="3"/>
  </bookViews>
  <sheets>
    <sheet name="дошкольное" sheetId="1" r:id="rId1"/>
    <sheet name="среднее" sheetId="2" r:id="rId2"/>
    <sheet name="дополнительное образование" sheetId="5" r:id="rId3"/>
    <sheet name="дополнительное образование 2018" sheetId="6" r:id="rId4"/>
    <sheet name="ТиПО" sheetId="3" r:id="rId5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6"/>
  <c r="D25"/>
  <c r="C25"/>
  <c r="E22"/>
  <c r="D22"/>
  <c r="C22"/>
  <c r="E19"/>
  <c r="D19"/>
  <c r="C19"/>
  <c r="E15"/>
  <c r="D15"/>
  <c r="C15"/>
  <c r="E13"/>
  <c r="D13"/>
  <c r="C13"/>
  <c r="E25" i="5"/>
  <c r="D25"/>
  <c r="C25"/>
  <c r="E22"/>
  <c r="D22"/>
  <c r="C22"/>
  <c r="E19"/>
  <c r="D19"/>
  <c r="C19"/>
  <c r="D15"/>
  <c r="D13" s="1"/>
  <c r="E15"/>
  <c r="C15"/>
  <c r="C13" s="1"/>
  <c r="E13"/>
</calcChain>
</file>

<file path=xl/sharedStrings.xml><?xml version="1.0" encoding="utf-8"?>
<sst xmlns="http://schemas.openxmlformats.org/spreadsheetml/2006/main" count="255" uniqueCount="49">
  <si>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</si>
  <si>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</si>
  <si>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</si>
  <si>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</si>
  <si>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</si>
  <si>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</si>
  <si>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</si>
  <si>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</si>
  <si>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</si>
  <si>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</si>
  <si>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</si>
  <si>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</si>
  <si>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</si>
  <si>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</si>
  <si>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</si>
  <si>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</si>
  <si>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</si>
  <si>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</si>
  <si>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</si>
  <si>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</si>
  <si>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</si>
  <si>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</si>
  <si>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</si>
  <si>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</si>
  <si>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</si>
  <si>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</si>
  <si>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</si>
  <si>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</si>
  <si>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</si>
  <si>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</si>
  <si>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</si>
  <si>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</si>
  <si>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</si>
  <si>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</si>
  <si>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</si>
  <si>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</si>
  <si>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</si>
  <si>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</si>
  <si>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</si>
  <si>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</si>
  <si>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</si>
  <si>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</si>
  <si>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</si>
  <si>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 01 "октября 2018г.</t>
  </si>
  <si>
    <t>ГККП детский сад "Құлыншақ"</t>
  </si>
  <si>
    <t>по состоянию на "01" октября 2018_г.</t>
  </si>
  <si>
    <t>КГУ "Аршалынский центр детского творчества"</t>
  </si>
  <si>
    <t>3.1. Административный персонал</t>
  </si>
  <si>
    <t>по состоянию на "31" декабря  2019_г.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</si>
</sst>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3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opLeftCell="A22" workbookViewId="0">
      <selection activeCell="C28" sqref="C28:E29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0" t="s">
        <v>19</v>
      </c>
      <c r="B1" s="20"/>
      <c r="C1" s="20"/>
      <c r="D1" s="20"/>
      <c r="E1" s="20"/>
    </row>
    <row r="2" spans="1:5">
      <c r="A2" s="20" t="s">
        <v>43</v>
      </c>
      <c r="B2" s="20"/>
      <c r="C2" s="20"/>
      <c r="D2" s="20"/>
      <c r="E2" s="20"/>
    </row>
    <row r="3" spans="1:5">
      <c r="A3" s="1"/>
    </row>
    <row r="4" spans="1:5">
      <c r="A4" s="23" t="s">
        <v>44</v>
      </c>
      <c r="B4" s="23"/>
      <c r="C4" s="23"/>
      <c r="D4" s="23"/>
      <c r="E4" s="23"/>
    </row>
    <row r="5" spans="1:5" ht="15.75" customHeight="1">
      <c r="A5" s="24" t="s">
        <v>21</v>
      </c>
      <c r="B5" s="24"/>
      <c r="C5" s="24"/>
      <c r="D5" s="24"/>
      <c r="E5" s="24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1" t="s">
        <v>0</v>
      </c>
      <c r="B9" s="22" t="s">
        <v>24</v>
      </c>
      <c r="C9" s="21" t="s">
        <v>20</v>
      </c>
      <c r="D9" s="21"/>
      <c r="E9" s="21"/>
    </row>
    <row r="10" spans="1:5" ht="40.5">
      <c r="A10" s="21"/>
      <c r="B10" s="22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opLeftCell="A22"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0" t="s">
        <v>19</v>
      </c>
      <c r="B1" s="20"/>
      <c r="C1" s="20"/>
      <c r="D1" s="20"/>
      <c r="E1" s="20"/>
    </row>
    <row r="2" spans="1:5">
      <c r="A2" s="20" t="s">
        <v>23</v>
      </c>
      <c r="B2" s="20"/>
      <c r="C2" s="20"/>
      <c r="D2" s="20"/>
      <c r="E2" s="20"/>
    </row>
    <row r="3" spans="1:5">
      <c r="A3" s="1"/>
    </row>
    <row r="4" spans="1:5">
      <c r="A4" s="23"/>
      <c r="B4" s="23"/>
      <c r="C4" s="23"/>
      <c r="D4" s="23"/>
      <c r="E4" s="23"/>
    </row>
    <row r="5" spans="1:5" ht="15.75" customHeight="1">
      <c r="A5" s="24" t="s">
        <v>21</v>
      </c>
      <c r="B5" s="24"/>
      <c r="C5" s="24"/>
      <c r="D5" s="24"/>
      <c r="E5" s="24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1" t="s">
        <v>42</v>
      </c>
      <c r="B9" s="22" t="s">
        <v>24</v>
      </c>
      <c r="C9" s="21" t="s">
        <v>20</v>
      </c>
      <c r="D9" s="21"/>
      <c r="E9" s="21"/>
    </row>
    <row r="10" spans="1:5" ht="40.5">
      <c r="A10" s="21"/>
      <c r="B10" s="22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28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39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24" sqref="A2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0" t="s">
        <v>19</v>
      </c>
      <c r="B1" s="20"/>
      <c r="C1" s="20"/>
      <c r="D1" s="20"/>
      <c r="E1" s="20"/>
    </row>
    <row r="2" spans="1:5">
      <c r="A2" s="20" t="s">
        <v>45</v>
      </c>
      <c r="B2" s="20"/>
      <c r="C2" s="20"/>
      <c r="D2" s="20"/>
      <c r="E2" s="20"/>
    </row>
    <row r="3" spans="1:5">
      <c r="A3" s="1"/>
    </row>
    <row r="4" spans="1:5">
      <c r="A4" s="23" t="s">
        <v>46</v>
      </c>
      <c r="B4" s="23"/>
      <c r="C4" s="23"/>
      <c r="D4" s="23"/>
      <c r="E4" s="23"/>
    </row>
    <row r="5" spans="1:5" ht="15.75" customHeight="1">
      <c r="A5" s="24" t="s">
        <v>21</v>
      </c>
      <c r="B5" s="24"/>
      <c r="C5" s="24"/>
      <c r="D5" s="24"/>
      <c r="E5" s="24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1" t="s">
        <v>41</v>
      </c>
      <c r="B9" s="22" t="s">
        <v>24</v>
      </c>
      <c r="C9" s="21" t="s">
        <v>20</v>
      </c>
      <c r="D9" s="21"/>
      <c r="E9" s="21"/>
    </row>
    <row r="10" spans="1:5" ht="40.5">
      <c r="A10" s="21"/>
      <c r="B10" s="22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>
        <v>416</v>
      </c>
      <c r="D11" s="9">
        <v>416</v>
      </c>
      <c r="E11" s="9">
        <v>416</v>
      </c>
    </row>
    <row r="12" spans="1:5" ht="25.5">
      <c r="A12" s="12" t="s">
        <v>36</v>
      </c>
      <c r="B12" s="8" t="s">
        <v>3</v>
      </c>
      <c r="C12" s="9">
        <v>52.8</v>
      </c>
      <c r="D12" s="9">
        <v>39</v>
      </c>
      <c r="E12" s="9">
        <v>39</v>
      </c>
    </row>
    <row r="13" spans="1:5" ht="25.5">
      <c r="A13" s="7" t="s">
        <v>12</v>
      </c>
      <c r="B13" s="8" t="s">
        <v>3</v>
      </c>
      <c r="C13" s="17">
        <f>C15+C26+C27+C28+C29+C30</f>
        <v>22000</v>
      </c>
      <c r="D13" s="17">
        <f t="shared" ref="D13:E13" si="0">D15+D26+D27+D28+D29+D30</f>
        <v>16221</v>
      </c>
      <c r="E13" s="17">
        <f t="shared" si="0"/>
        <v>16221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17">
        <f>C17+C20+C23</f>
        <v>16870</v>
      </c>
      <c r="D15" s="17">
        <f t="shared" ref="D15:E15" si="1">D17+D20+D23</f>
        <v>12819</v>
      </c>
      <c r="E15" s="17">
        <f t="shared" si="1"/>
        <v>12819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47</v>
      </c>
      <c r="B17" s="8" t="s">
        <v>3</v>
      </c>
      <c r="C17" s="17">
        <v>3597</v>
      </c>
      <c r="D17" s="17">
        <v>2744</v>
      </c>
      <c r="E17" s="17">
        <v>2744</v>
      </c>
    </row>
    <row r="18" spans="1:5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>
      <c r="A19" s="12" t="s">
        <v>38</v>
      </c>
      <c r="B19" s="8" t="s">
        <v>39</v>
      </c>
      <c r="C19" s="17">
        <f>C17/C18/12*1000</f>
        <v>99916.666666666672</v>
      </c>
      <c r="D19" s="9">
        <f>D17/D18/9*1000</f>
        <v>101629.62962962962</v>
      </c>
      <c r="E19" s="9">
        <f>E17/E18/9*1000</f>
        <v>101629.62962962962</v>
      </c>
    </row>
    <row r="20" spans="1:5" ht="40.5">
      <c r="A20" s="16" t="s">
        <v>37</v>
      </c>
      <c r="B20" s="8" t="s">
        <v>3</v>
      </c>
      <c r="C20" s="17">
        <v>9580</v>
      </c>
      <c r="D20" s="17">
        <v>7257</v>
      </c>
      <c r="E20" s="17">
        <v>7257</v>
      </c>
    </row>
    <row r="21" spans="1:5">
      <c r="A21" s="12" t="s">
        <v>5</v>
      </c>
      <c r="B21" s="13" t="s">
        <v>4</v>
      </c>
      <c r="C21" s="9">
        <v>9.44</v>
      </c>
      <c r="D21" s="9">
        <v>9.44</v>
      </c>
      <c r="E21" s="9">
        <v>9.44</v>
      </c>
    </row>
    <row r="22" spans="1:5" ht="21.95" customHeight="1">
      <c r="A22" s="12" t="s">
        <v>38</v>
      </c>
      <c r="B22" s="8" t="s">
        <v>39</v>
      </c>
      <c r="C22" s="17">
        <f>C20/C21/12*1000</f>
        <v>84569.209039548034</v>
      </c>
      <c r="D22" s="17">
        <f>D20/D21/9*1000</f>
        <v>85416.666666666672</v>
      </c>
      <c r="E22" s="17">
        <f>E20/E21/9*1000</f>
        <v>85416.666666666672</v>
      </c>
    </row>
    <row r="23" spans="1:5" ht="25.5">
      <c r="A23" s="9" t="s">
        <v>15</v>
      </c>
      <c r="B23" s="8" t="s">
        <v>3</v>
      </c>
      <c r="C23" s="17">
        <v>3693</v>
      </c>
      <c r="D23" s="17">
        <v>2818</v>
      </c>
      <c r="E23" s="17">
        <v>2818</v>
      </c>
    </row>
    <row r="24" spans="1:5">
      <c r="A24" s="12" t="s">
        <v>5</v>
      </c>
      <c r="B24" s="13" t="s">
        <v>4</v>
      </c>
      <c r="C24" s="9">
        <v>7</v>
      </c>
      <c r="D24" s="9">
        <v>7</v>
      </c>
      <c r="E24" s="9">
        <v>7</v>
      </c>
    </row>
    <row r="25" spans="1:5" ht="21.95" customHeight="1">
      <c r="A25" s="12" t="s">
        <v>38</v>
      </c>
      <c r="B25" s="8" t="s">
        <v>39</v>
      </c>
      <c r="C25" s="17">
        <f>C23/C24/12*1000</f>
        <v>43964.285714285717</v>
      </c>
      <c r="D25" s="17">
        <f>D23/D24/9*1000</f>
        <v>44730.158730158728</v>
      </c>
      <c r="E25" s="17">
        <f>E23/E24/9*1000</f>
        <v>44730.158730158728</v>
      </c>
    </row>
    <row r="26" spans="1:5" ht="25.5">
      <c r="A26" s="7" t="s">
        <v>6</v>
      </c>
      <c r="B26" s="8" t="s">
        <v>3</v>
      </c>
      <c r="C26" s="9">
        <v>1730</v>
      </c>
      <c r="D26" s="9">
        <v>1191</v>
      </c>
      <c r="E26" s="9">
        <v>1191</v>
      </c>
    </row>
    <row r="27" spans="1:5" ht="36.75">
      <c r="A27" s="14" t="s">
        <v>7</v>
      </c>
      <c r="B27" s="8" t="s">
        <v>3</v>
      </c>
      <c r="C27" s="9">
        <v>1752</v>
      </c>
      <c r="D27" s="9">
        <v>957</v>
      </c>
      <c r="E27" s="9">
        <v>957</v>
      </c>
    </row>
    <row r="28" spans="1:5" ht="25.5">
      <c r="A28" s="14" t="s">
        <v>8</v>
      </c>
      <c r="B28" s="8" t="s">
        <v>3</v>
      </c>
      <c r="C28" s="9">
        <v>0</v>
      </c>
      <c r="D28" s="9">
        <v>0</v>
      </c>
      <c r="E28" s="9">
        <v>0</v>
      </c>
    </row>
    <row r="29" spans="1:5" ht="36.75">
      <c r="A29" s="14" t="s">
        <v>9</v>
      </c>
      <c r="B29" s="8" t="s">
        <v>3</v>
      </c>
      <c r="C29" s="9">
        <v>0</v>
      </c>
      <c r="D29" s="9">
        <v>0</v>
      </c>
      <c r="E29" s="9">
        <v>0</v>
      </c>
    </row>
    <row r="30" spans="1:5" ht="38.25" customHeight="1">
      <c r="A30" s="14" t="s">
        <v>10</v>
      </c>
      <c r="B30" s="8" t="s">
        <v>3</v>
      </c>
      <c r="C30" s="9">
        <v>1648</v>
      </c>
      <c r="D30" s="9">
        <v>1254</v>
      </c>
      <c r="E30" s="9">
        <v>1254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A2" sqref="A2:E2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0" t="s">
        <v>19</v>
      </c>
      <c r="B1" s="20"/>
      <c r="C1" s="20"/>
      <c r="D1" s="20"/>
      <c r="E1" s="20"/>
    </row>
    <row r="2" spans="1:5">
      <c r="A2" s="20" t="s">
        <v>48</v>
      </c>
      <c r="B2" s="20"/>
      <c r="C2" s="20"/>
      <c r="D2" s="20"/>
      <c r="E2" s="20"/>
    </row>
    <row r="3" spans="1:5">
      <c r="A3" s="1"/>
    </row>
    <row r="4" spans="1:5">
      <c r="A4" s="23" t="s">
        <v>46</v>
      </c>
      <c r="B4" s="23"/>
      <c r="C4" s="23"/>
      <c r="D4" s="23"/>
      <c r="E4" s="23"/>
    </row>
    <row r="5" spans="1:5" ht="15.75" customHeight="1">
      <c r="A5" s="24" t="s">
        <v>21</v>
      </c>
      <c r="B5" s="24"/>
      <c r="C5" s="24"/>
      <c r="D5" s="24"/>
      <c r="E5" s="24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1" t="s">
        <v>41</v>
      </c>
      <c r="B9" s="22" t="s">
        <v>24</v>
      </c>
      <c r="C9" s="21" t="s">
        <v>20</v>
      </c>
      <c r="D9" s="21"/>
      <c r="E9" s="21"/>
    </row>
    <row r="10" spans="1:5" ht="40.5">
      <c r="A10" s="21"/>
      <c r="B10" s="22"/>
      <c r="C10" s="19" t="s">
        <v>25</v>
      </c>
      <c r="D10" s="19" t="s">
        <v>26</v>
      </c>
      <c r="E10" s="18" t="s">
        <v>18</v>
      </c>
    </row>
    <row r="11" spans="1:5">
      <c r="A11" s="7" t="s">
        <v>35</v>
      </c>
      <c r="B11" s="8" t="s">
        <v>11</v>
      </c>
      <c r="C11" s="9">
        <v>416</v>
      </c>
      <c r="D11" s="9">
        <v>416</v>
      </c>
      <c r="E11" s="9">
        <v>416</v>
      </c>
    </row>
    <row r="12" spans="1:5" ht="25.5">
      <c r="A12" s="12" t="s">
        <v>36</v>
      </c>
      <c r="B12" s="8" t="s">
        <v>3</v>
      </c>
      <c r="C12" s="9">
        <v>52.8</v>
      </c>
      <c r="D12" s="9">
        <v>39</v>
      </c>
      <c r="E12" s="9">
        <v>39</v>
      </c>
    </row>
    <row r="13" spans="1:5" ht="25.5">
      <c r="A13" s="7" t="s">
        <v>12</v>
      </c>
      <c r="B13" s="8" t="s">
        <v>3</v>
      </c>
      <c r="C13" s="17">
        <f>C15+C26+C27+C28+C29+C30</f>
        <v>22000</v>
      </c>
      <c r="D13" s="17">
        <f t="shared" ref="D13:E13" si="0">D15+D26+D27+D28+D29+D30</f>
        <v>16221</v>
      </c>
      <c r="E13" s="17">
        <f t="shared" si="0"/>
        <v>16221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17">
        <f>C17+C20+C23</f>
        <v>16870</v>
      </c>
      <c r="D15" s="17">
        <f t="shared" ref="D15:E15" si="1">D17+D20+D23</f>
        <v>12819</v>
      </c>
      <c r="E15" s="17">
        <f t="shared" si="1"/>
        <v>12819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47</v>
      </c>
      <c r="B17" s="8" t="s">
        <v>3</v>
      </c>
      <c r="C17" s="17">
        <v>3597</v>
      </c>
      <c r="D17" s="17">
        <v>2744</v>
      </c>
      <c r="E17" s="17">
        <v>2744</v>
      </c>
    </row>
    <row r="18" spans="1:5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>
      <c r="A19" s="12" t="s">
        <v>38</v>
      </c>
      <c r="B19" s="8" t="s">
        <v>39</v>
      </c>
      <c r="C19" s="17">
        <f>C17/C18/12*1000</f>
        <v>99916.666666666672</v>
      </c>
      <c r="D19" s="9">
        <f>D17/D18/9*1000</f>
        <v>101629.62962962962</v>
      </c>
      <c r="E19" s="9">
        <f>E17/E18/9*1000</f>
        <v>101629.62962962962</v>
      </c>
    </row>
    <row r="20" spans="1:5" ht="40.5">
      <c r="A20" s="16" t="s">
        <v>37</v>
      </c>
      <c r="B20" s="8" t="s">
        <v>3</v>
      </c>
      <c r="C20" s="17">
        <v>9580</v>
      </c>
      <c r="D20" s="17">
        <v>7257</v>
      </c>
      <c r="E20" s="17">
        <v>7257</v>
      </c>
    </row>
    <row r="21" spans="1:5">
      <c r="A21" s="12" t="s">
        <v>5</v>
      </c>
      <c r="B21" s="13" t="s">
        <v>4</v>
      </c>
      <c r="C21" s="9">
        <v>9.44</v>
      </c>
      <c r="D21" s="9">
        <v>9.44</v>
      </c>
      <c r="E21" s="9">
        <v>9.44</v>
      </c>
    </row>
    <row r="22" spans="1:5" ht="21.95" customHeight="1">
      <c r="A22" s="12" t="s">
        <v>38</v>
      </c>
      <c r="B22" s="8" t="s">
        <v>39</v>
      </c>
      <c r="C22" s="17">
        <f>C20/C21/12*1000</f>
        <v>84569.209039548034</v>
      </c>
      <c r="D22" s="17">
        <f>D20/D21/9*1000</f>
        <v>85416.666666666672</v>
      </c>
      <c r="E22" s="17">
        <f>E20/E21/9*1000</f>
        <v>85416.666666666672</v>
      </c>
    </row>
    <row r="23" spans="1:5" ht="25.5">
      <c r="A23" s="9" t="s">
        <v>15</v>
      </c>
      <c r="B23" s="8" t="s">
        <v>3</v>
      </c>
      <c r="C23" s="17">
        <v>3693</v>
      </c>
      <c r="D23" s="17">
        <v>2818</v>
      </c>
      <c r="E23" s="17">
        <v>2818</v>
      </c>
    </row>
    <row r="24" spans="1:5">
      <c r="A24" s="12" t="s">
        <v>5</v>
      </c>
      <c r="B24" s="13" t="s">
        <v>4</v>
      </c>
      <c r="C24" s="9">
        <v>7</v>
      </c>
      <c r="D24" s="9">
        <v>7</v>
      </c>
      <c r="E24" s="9">
        <v>7</v>
      </c>
    </row>
    <row r="25" spans="1:5" ht="21.95" customHeight="1">
      <c r="A25" s="12" t="s">
        <v>38</v>
      </c>
      <c r="B25" s="8" t="s">
        <v>39</v>
      </c>
      <c r="C25" s="17">
        <f>C23/C24/12*1000</f>
        <v>43964.285714285717</v>
      </c>
      <c r="D25" s="17">
        <f>D23/D24/9*1000</f>
        <v>44730.158730158728</v>
      </c>
      <c r="E25" s="17">
        <f>E23/E24/9*1000</f>
        <v>44730.158730158728</v>
      </c>
    </row>
    <row r="26" spans="1:5" ht="25.5">
      <c r="A26" s="7" t="s">
        <v>6</v>
      </c>
      <c r="B26" s="8" t="s">
        <v>3</v>
      </c>
      <c r="C26" s="9">
        <v>1730</v>
      </c>
      <c r="D26" s="9">
        <v>1191</v>
      </c>
      <c r="E26" s="9">
        <v>1191</v>
      </c>
    </row>
    <row r="27" spans="1:5" ht="36.75">
      <c r="A27" s="14" t="s">
        <v>7</v>
      </c>
      <c r="B27" s="8" t="s">
        <v>3</v>
      </c>
      <c r="C27" s="9">
        <v>1752</v>
      </c>
      <c r="D27" s="9">
        <v>957</v>
      </c>
      <c r="E27" s="9">
        <v>957</v>
      </c>
    </row>
    <row r="28" spans="1:5" ht="25.5">
      <c r="A28" s="14" t="s">
        <v>8</v>
      </c>
      <c r="B28" s="8" t="s">
        <v>3</v>
      </c>
      <c r="C28" s="9">
        <v>0</v>
      </c>
      <c r="D28" s="9">
        <v>0</v>
      </c>
      <c r="E28" s="9">
        <v>0</v>
      </c>
    </row>
    <row r="29" spans="1:5" ht="36.75">
      <c r="A29" s="14" t="s">
        <v>9</v>
      </c>
      <c r="B29" s="8" t="s">
        <v>3</v>
      </c>
      <c r="C29" s="9">
        <v>0</v>
      </c>
      <c r="D29" s="9">
        <v>0</v>
      </c>
      <c r="E29" s="9">
        <v>0</v>
      </c>
    </row>
    <row r="30" spans="1:5" ht="38.25" customHeight="1">
      <c r="A30" s="14" t="s">
        <v>10</v>
      </c>
      <c r="B30" s="8" t="s">
        <v>3</v>
      </c>
      <c r="C30" s="9">
        <v>1648</v>
      </c>
      <c r="D30" s="9">
        <v>1254</v>
      </c>
      <c r="E30" s="9">
        <v>1254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0" t="s">
        <v>19</v>
      </c>
      <c r="B1" s="20"/>
      <c r="C1" s="20"/>
      <c r="D1" s="20"/>
      <c r="E1" s="20"/>
    </row>
    <row r="2" spans="1:5">
      <c r="A2" s="20" t="s">
        <v>23</v>
      </c>
      <c r="B2" s="20"/>
      <c r="C2" s="20"/>
      <c r="D2" s="20"/>
      <c r="E2" s="20"/>
    </row>
    <row r="3" spans="1:5">
      <c r="A3" s="1"/>
    </row>
    <row r="4" spans="1:5">
      <c r="A4" s="23"/>
      <c r="B4" s="23"/>
      <c r="C4" s="23"/>
      <c r="D4" s="23"/>
      <c r="E4" s="23"/>
    </row>
    <row r="5" spans="1:5" ht="15.75" customHeight="1">
      <c r="A5" s="24" t="s">
        <v>21</v>
      </c>
      <c r="B5" s="24"/>
      <c r="C5" s="24"/>
      <c r="D5" s="24"/>
      <c r="E5" s="24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1" t="s">
        <v>40</v>
      </c>
      <c r="B9" s="22" t="s">
        <v>24</v>
      </c>
      <c r="C9" s="21" t="s">
        <v>20</v>
      </c>
      <c r="D9" s="21"/>
      <c r="E9" s="21"/>
    </row>
    <row r="10" spans="1:5" ht="40.5">
      <c r="A10" s="21"/>
      <c r="B10" s="22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дополнительное образование 2018</vt:lpstr>
      <vt:lpstr>ТиПО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2019-04-10T03:56:52Z</dcterms:modified>
</cp:coreProperties>
</file>